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<sst xmlns="http://schemas.openxmlformats.org/spreadsheetml/2006/main" count="7862" uniqueCount="326">
  <si>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</si>
  <si>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</si>
  <si>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</si>
  <si>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</si>
  <si>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</si>
  <si>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</si>
  <si>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</si>
  <si>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</si>
  <si>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</si>
  <si>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</si>
  <si>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</si>
  <si>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</si>
  <si>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</si>
  <si>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</si>
  <si>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</si>
  <si>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</si>
  <si>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</si>
  <si>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</si>
  <si>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</si>
  <si>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</si>
  <si>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</si>
  <si>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</si>
  <si>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</si>
  <si>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</si>
  <si>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</si>
  <si>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</si>
  <si>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</si>
  <si>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</si>
  <si>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</si>
  <si>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</si>
  <si>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</si>
  <si>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</si>
  <si>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</si>
  <si>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</si>
  <si>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</si>
  <si>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</si>
  <si>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</si>
  <si>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</si>
  <si>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</si>
  <si>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</si>
  <si>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</si>
  <si>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</si>
  <si>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</si>
  <si>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</si>
  <si>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</si>
  <si>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</si>
  <si>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</si>
  <si>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</si>
  <si>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</si>
  <si>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</si>
  <si>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</si>
  <si>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</si>
  <si>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</si>
  <si>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</si>
  <si>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</si>
  <si>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</si>
  <si>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</si>
  <si>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</si>
  <si>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</si>
  <si>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</si>
  <si>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</si>
  <si>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</si>
  <si>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</si>
  <si>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</si>
  <si>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</si>
  <si>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</si>
  <si>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</si>
  <si>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</si>
  <si>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</si>
  <si>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</si>
  <si>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</si>
  <si>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</si>
  <si>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</si>
  <si>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</si>
  <si>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</si>
  <si>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</si>
  <si>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</si>
  <si>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</si>
  <si>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</si>
  <si>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</si>
  <si>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</si>
  <si>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</si>
  <si>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</si>
  <si>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</si>
  <si>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</si>
  <si>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</si>
  <si>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</si>
  <si>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</si>
  <si>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</si>
  <si>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</si>
  <si>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</si>
  <si>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</si>
  <si>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</si>
  <si>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</si>
  <si>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</si>
  <si>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</si>
  <si>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</si>
  <si>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</si>
  <si>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</si>
  <si>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</si>
  <si>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</si>
  <si>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</si>
  <si>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</si>
  <si>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</si>
  <si>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</si>
  <si>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</si>
  <si>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</si>
  <si>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</si>
  <si>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</si>
  <si>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</si>
  <si>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</si>
  <si>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</si>
  <si>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</si>
  <si>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</si>
  <si>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</si>
  <si>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</si>
  <si>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</si>
  <si>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</si>
  <si>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</si>
  <si>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</si>
  <si>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</si>
  <si>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</si>
  <si>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</si>
  <si>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</si>
  <si>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</si>
  <si>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</si>
  <si>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</si>
  <si>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</si>
  <si>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</si>
  <si>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</si>
  <si>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</si>
  <si>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</si>
  <si>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</si>
  <si>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</si>
  <si>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</si>
  <si>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</si>
  <si>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</si>
  <si>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</si>
  <si>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</si>
  <si>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</si>
  <si>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</si>
  <si>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</si>
  <si>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</si>
  <si>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</si>
  <si>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</si>
  <si>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</si>
  <si>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</si>
  <si>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</si>
  <si>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</si>
  <si>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</si>
  <si>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</si>
  <si>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</si>
  <si>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</si>
  <si>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</si>
  <si>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</si>
  <si>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</si>
  <si>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</si>
  <si>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</si>
  <si>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</si>
  <si>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</si>
  <si>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</si>
  <si>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</si>
  <si>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</si>
  <si>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</si>
  <si>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</si>
  <si>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</si>
  <si>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</si>
  <si>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</si>
  <si>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</si>
  <si>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</si>
  <si>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</si>
  <si>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</si>
  <si>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</si>
  <si>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</si>
  <si>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</si>
  <si>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</si>
  <si>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</si>
  <si>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</si>
  <si>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</si>
  <si>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</si>
  <si>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</si>
  <si>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</si>
  <si>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</si>
  <si>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</si>
  <si>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</si>
  <si>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</si>
  <si>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</si>
  <si>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</si>
  <si>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</si>
  <si>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</si>
  <si>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</si>
  <si>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</si>
  <si>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</si>
  <si>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</si>
  <si>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</si>
  <si>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</si>
  <si>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</si>
  <si>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</si>
  <si>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</si>
  <si>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</si>
  <si>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</si>
  <si>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</si>
  <si>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</si>
  <si>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</si>
  <si>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</si>
  <si>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</si>
  <si>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</si>
  <si>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</si>
  <si>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</si>
  <si>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</si>
  <si>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</si>
  <si>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</si>
  <si>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</si>
  <si>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</si>
  <si>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</si>
  <si>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</si>
  <si>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</si>
  <si>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</si>
  <si>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</si>
  <si>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</si>
  <si>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</si>
  <si>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</si>
  <si>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</si>
  <si>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</si>
  <si>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</si>
  <si>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</si>
  <si>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</si>
  <si>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</si>
  <si>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</si>
  <si>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</si>
  <si>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</si>
  <si>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</si>
  <si>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</si>
  <si>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</si>
  <si>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</si>
  <si>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</si>
  <si>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</si>
  <si>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</si>
  <si>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</si>
  <si>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</si>
  <si>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</si>
  <si>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</si>
  <si>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</si>
  <si>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</si>
  <si>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</si>
  <si>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</si>
  <si>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</si>
  <si>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</si>
  <si>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</si>
  <si>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</si>
  <si>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</si>
  <si>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</si>
  <si>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</si>
  <si>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</si>
  <si>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</si>
  <si>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</si>
  <si>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</si>
  <si>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</si>
  <si>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</si>
  <si>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</si>
  <si>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</si>
  <si>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</si>
  <si>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</si>
  <si>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</si>
  <si>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</si>
  <si>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</si>
  <si>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</si>
  <si>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</si>
  <si>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</si>
  <si>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</si>
  <si>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</si>
  <si>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</si>
  <si>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</si>
  <si>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</si>
  <si>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</si>
  <si>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</si>
  <si>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</si>
  <si>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</si>
  <si>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</si>
  <si>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</si>
  <si>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</si>
  <si>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</si>
  <si>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</si>
  <si>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</si>
  <si>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</si>
  <si>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</si>
  <si>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</si>
  <si>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</si>
  <si>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</si>
  <si>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</si>
  <si>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</si>
  <si>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</si>
  <si>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</si>
  <si>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</si>
  <si>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</si>
  <si>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</si>
  <si>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</si>
  <si>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</si>
  <si>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</si>
  <si>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</si>
  <si>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</si>
  <si>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</si>
  <si>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</si>
  <si>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</si>
  <si>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</si>
  <si>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</si>
  <si>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</si>
  <si>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</si>
  <si>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</si>
  <si>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Место нахождение</t>
  </si>
  <si>
    <t>Перечень имущества (квартир) передаваемых из федеральной собственности в муниципальную собственность городского поселения Рощинский муниципального района Волжский Самарской области</t>
  </si>
  <si>
    <t>№ муницип. квартир</t>
  </si>
  <si>
    <t>жилая S муницип. квартир, кв. м.</t>
  </si>
  <si>
    <t>S муницип. квартир, кв. м.</t>
  </si>
  <si>
    <t>Самарская обл.Волжский р-н гп Рощинский</t>
  </si>
  <si>
    <t>Приложение 1 к постановлению главы городского поселения Рощинский муниципального района Волжский Самарской области № 57 от 19.07.2016 г.</t>
  </si>
  <si>
    <t>1а</t>
  </si>
  <si>
    <t>2а</t>
  </si>
  <si>
    <t>3а</t>
  </si>
  <si>
    <t>5а</t>
  </si>
  <si>
    <t>8а</t>
  </si>
  <si>
    <t>13а</t>
  </si>
  <si>
    <t>14а</t>
  </si>
  <si>
    <t>15а</t>
  </si>
  <si>
    <t>25а</t>
  </si>
  <si>
    <t>26а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</si>
</sst>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$-FC19]d\ mmmm\ yyyy\ &quot;г.&quot;"/>
  </numFmts>
  <fonts count="4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7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7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3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right"/>
    </xf>
    <xf numFmtId="0" fontId="9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18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</row>
    <row r="2" spans="1:14" ht="30.75" customHeight="1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2"/>
    </row>
    <row r="3" spans="1:14" ht="21" customHeight="1">
      <c r="A3" s="146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Q111"/>
  <sheetViews>
    <sheetView tabSelected="1" zoomScalePageLayoutView="0" workbookViewId="0" topLeftCell="A106">
      <selection activeCell="K119" sqref="K119"/>
    </sheetView>
  </sheetViews>
  <sheetFormatPr defaultColWidth="9.00390625" defaultRowHeight="12.75"/>
  <cols>
    <col min="1" max="1" width="6.25390625" style="134" customWidth="1"/>
    <col min="2" max="2" width="13.75390625" style="86" customWidth="1"/>
    <col min="3" max="3" width="5.125" style="111" customWidth="1"/>
    <col min="4" max="4" width="5.125" style="139" customWidth="1"/>
    <col min="5" max="5" width="7.75390625" style="84" customWidth="1"/>
    <col min="6" max="6" width="8.75390625" style="85" customWidth="1"/>
    <col min="7" max="7" width="10.625" style="78" customWidth="1"/>
    <col min="8" max="8" width="10.875" style="85" customWidth="1"/>
    <col min="9" max="9" width="20.625" style="85" customWidth="1"/>
    <col min="10" max="10" width="14.375" style="0" customWidth="1"/>
  </cols>
  <sheetData>
    <row r="2" spans="2:9" ht="49.5" customHeight="1">
      <c r="B2" s="1"/>
      <c r="C2" s="1"/>
      <c r="D2" s="137"/>
      <c r="E2" s="1"/>
      <c r="F2" s="1"/>
      <c r="G2" s="1"/>
      <c r="H2" s="149" t="s">
        <v>315</v>
      </c>
      <c r="I2" s="150"/>
    </row>
    <row r="3" spans="2:9" ht="14.25" customHeight="1">
      <c r="B3" s="147"/>
      <c r="C3" s="147"/>
      <c r="D3" s="147"/>
      <c r="E3" s="147"/>
      <c r="F3" s="147"/>
      <c r="G3" s="147"/>
      <c r="H3" s="147"/>
      <c r="I3" s="147"/>
    </row>
    <row r="4" spans="2:9" ht="45" customHeight="1">
      <c r="B4" s="148" t="s">
        <v>310</v>
      </c>
      <c r="C4" s="148"/>
      <c r="D4" s="148"/>
      <c r="E4" s="148"/>
      <c r="F4" s="148"/>
      <c r="G4" s="148"/>
      <c r="H4" s="148"/>
      <c r="I4" s="148"/>
    </row>
    <row r="5" spans="1:9" s="6" customFormat="1" ht="74.25" customHeight="1">
      <c r="A5" s="123"/>
      <c r="B5" s="132" t="s">
        <v>309</v>
      </c>
      <c r="C5" s="133" t="s">
        <v>6</v>
      </c>
      <c r="D5" s="136" t="s">
        <v>311</v>
      </c>
      <c r="E5" s="132" t="s">
        <v>312</v>
      </c>
      <c r="F5" s="132" t="s">
        <v>313</v>
      </c>
      <c r="G5" s="132" t="s">
        <v>301</v>
      </c>
      <c r="H5" s="132" t="s">
        <v>302</v>
      </c>
      <c r="I5" s="132" t="s">
        <v>11</v>
      </c>
    </row>
    <row r="6" spans="1:9" s="10" customFormat="1" ht="12.75">
      <c r="A6" s="124">
        <v>1</v>
      </c>
      <c r="B6" s="124">
        <v>2</v>
      </c>
      <c r="C6" s="125">
        <v>3</v>
      </c>
      <c r="D6" s="138">
        <v>4</v>
      </c>
      <c r="E6" s="126">
        <v>6</v>
      </c>
      <c r="F6" s="127">
        <v>7</v>
      </c>
      <c r="G6" s="128">
        <v>8</v>
      </c>
      <c r="H6" s="128">
        <v>9</v>
      </c>
      <c r="I6" s="128">
        <v>10</v>
      </c>
    </row>
    <row r="7" spans="1:43" s="33" customFormat="1" ht="51">
      <c r="A7" s="135">
        <v>1</v>
      </c>
      <c r="B7" s="131" t="s">
        <v>314</v>
      </c>
      <c r="C7" s="140" t="s">
        <v>316</v>
      </c>
      <c r="D7" s="138">
        <v>46</v>
      </c>
      <c r="E7" s="129">
        <v>35.28</v>
      </c>
      <c r="F7" s="130">
        <v>60.46</v>
      </c>
      <c r="G7" s="130">
        <v>2539517.84</v>
      </c>
      <c r="H7" s="130">
        <v>435104.04</v>
      </c>
      <c r="I7" s="130">
        <f aca="true" t="shared" si="0" ref="I7:I17">(G7-H7)</f>
        <v>2104413.8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s="33" customFormat="1" ht="51">
      <c r="A8" s="135">
        <v>2</v>
      </c>
      <c r="B8" s="131" t="s">
        <v>314</v>
      </c>
      <c r="C8" s="141"/>
      <c r="D8" s="138">
        <v>49</v>
      </c>
      <c r="E8" s="129">
        <v>19.44</v>
      </c>
      <c r="F8" s="130">
        <v>44.62</v>
      </c>
      <c r="G8" s="130">
        <v>1399326.16</v>
      </c>
      <c r="H8" s="130">
        <v>239751.17</v>
      </c>
      <c r="I8" s="130">
        <f t="shared" si="0"/>
        <v>1159574.99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s="33" customFormat="1" ht="51">
      <c r="A9" s="135">
        <v>3</v>
      </c>
      <c r="B9" s="131" t="s">
        <v>314</v>
      </c>
      <c r="C9" s="125"/>
      <c r="D9" s="138">
        <v>59</v>
      </c>
      <c r="E9" s="129">
        <v>19.44</v>
      </c>
      <c r="F9" s="130">
        <v>44.62</v>
      </c>
      <c r="G9" s="130">
        <v>1399326.16</v>
      </c>
      <c r="H9" s="130">
        <v>239751.17</v>
      </c>
      <c r="I9" s="130">
        <f t="shared" si="0"/>
        <v>1159574.99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9" ht="51">
      <c r="A10" s="135">
        <v>4</v>
      </c>
      <c r="B10" s="131" t="s">
        <v>314</v>
      </c>
      <c r="C10" s="141"/>
      <c r="D10" s="138">
        <v>61</v>
      </c>
      <c r="E10" s="129">
        <v>44.09</v>
      </c>
      <c r="F10" s="130">
        <v>72.19</v>
      </c>
      <c r="G10" s="130">
        <v>3173677.49</v>
      </c>
      <c r="H10" s="130">
        <v>543756.69</v>
      </c>
      <c r="I10" s="130">
        <f t="shared" si="0"/>
        <v>2629920.8000000003</v>
      </c>
    </row>
    <row r="11" spans="1:9" ht="51">
      <c r="A11" s="135">
        <v>5</v>
      </c>
      <c r="B11" s="131" t="s">
        <v>314</v>
      </c>
      <c r="C11" s="142"/>
      <c r="D11" s="138">
        <v>62</v>
      </c>
      <c r="E11" s="129">
        <v>44.09</v>
      </c>
      <c r="F11" s="130">
        <v>72.19</v>
      </c>
      <c r="G11" s="130">
        <v>3173677.49</v>
      </c>
      <c r="H11" s="130">
        <v>543756.69</v>
      </c>
      <c r="I11" s="130">
        <f t="shared" si="0"/>
        <v>2629920.8000000003</v>
      </c>
    </row>
    <row r="12" spans="1:9" ht="51">
      <c r="A12" s="135">
        <v>6</v>
      </c>
      <c r="B12" s="131" t="s">
        <v>314</v>
      </c>
      <c r="C12" s="125"/>
      <c r="D12" s="138">
        <v>97</v>
      </c>
      <c r="E12" s="129">
        <v>49.47</v>
      </c>
      <c r="F12" s="130">
        <v>73.54</v>
      </c>
      <c r="G12" s="130">
        <v>3560939.56</v>
      </c>
      <c r="H12" s="130">
        <v>610107.65</v>
      </c>
      <c r="I12" s="130">
        <f t="shared" si="0"/>
        <v>2950831.91</v>
      </c>
    </row>
    <row r="13" spans="1:9" ht="51">
      <c r="A13" s="135">
        <v>7</v>
      </c>
      <c r="B13" s="131" t="s">
        <v>314</v>
      </c>
      <c r="C13" s="142"/>
      <c r="D13" s="138">
        <v>98</v>
      </c>
      <c r="E13" s="129">
        <v>49.47</v>
      </c>
      <c r="F13" s="130">
        <v>73.54</v>
      </c>
      <c r="G13" s="130">
        <v>3560939.56</v>
      </c>
      <c r="H13" s="130">
        <v>610107.65</v>
      </c>
      <c r="I13" s="130">
        <f t="shared" si="0"/>
        <v>2950831.91</v>
      </c>
    </row>
    <row r="14" spans="1:9" ht="51">
      <c r="A14" s="135">
        <v>8</v>
      </c>
      <c r="B14" s="131" t="s">
        <v>314</v>
      </c>
      <c r="C14" s="140" t="s">
        <v>317</v>
      </c>
      <c r="D14" s="138">
        <v>40</v>
      </c>
      <c r="E14" s="129">
        <v>34.1</v>
      </c>
      <c r="F14" s="130">
        <v>58.83</v>
      </c>
      <c r="G14" s="130">
        <v>2508522.49</v>
      </c>
      <c r="H14" s="130">
        <v>429793.52</v>
      </c>
      <c r="I14" s="130">
        <f t="shared" si="0"/>
        <v>2078728.9700000002</v>
      </c>
    </row>
    <row r="15" spans="1:9" ht="51">
      <c r="A15" s="135">
        <v>9</v>
      </c>
      <c r="B15" s="131" t="s">
        <v>314</v>
      </c>
      <c r="C15" s="125"/>
      <c r="D15" s="138">
        <v>61</v>
      </c>
      <c r="E15" s="129">
        <v>19.44</v>
      </c>
      <c r="F15" s="130">
        <v>44.62</v>
      </c>
      <c r="G15" s="130">
        <v>1430078.51</v>
      </c>
      <c r="H15" s="130">
        <v>245020.12</v>
      </c>
      <c r="I15" s="130">
        <f t="shared" si="0"/>
        <v>1185058.3900000001</v>
      </c>
    </row>
    <row r="16" spans="1:9" ht="51">
      <c r="A16" s="135">
        <v>10</v>
      </c>
      <c r="B16" s="131" t="s">
        <v>314</v>
      </c>
      <c r="C16" s="142"/>
      <c r="D16" s="138">
        <v>83</v>
      </c>
      <c r="E16" s="129">
        <v>36.45</v>
      </c>
      <c r="F16" s="130">
        <v>61.65</v>
      </c>
      <c r="G16" s="130">
        <v>2681397.21</v>
      </c>
      <c r="H16" s="130">
        <v>459412.72</v>
      </c>
      <c r="I16" s="130">
        <f t="shared" si="0"/>
        <v>2221984.49</v>
      </c>
    </row>
    <row r="17" spans="1:9" ht="51">
      <c r="A17" s="135">
        <v>11</v>
      </c>
      <c r="B17" s="131" t="s">
        <v>314</v>
      </c>
      <c r="C17" s="140" t="s">
        <v>318</v>
      </c>
      <c r="D17" s="138">
        <v>12</v>
      </c>
      <c r="E17" s="129">
        <v>34.1</v>
      </c>
      <c r="F17" s="130">
        <v>58.83</v>
      </c>
      <c r="G17" s="130">
        <v>2382227.65</v>
      </c>
      <c r="H17" s="130">
        <v>408168.05</v>
      </c>
      <c r="I17" s="130">
        <f t="shared" si="0"/>
        <v>1974059.5999999999</v>
      </c>
    </row>
    <row r="18" spans="1:9" ht="51">
      <c r="A18" s="135">
        <v>12</v>
      </c>
      <c r="B18" s="131" t="s">
        <v>314</v>
      </c>
      <c r="C18" s="143"/>
      <c r="D18" s="138">
        <v>24</v>
      </c>
      <c r="E18" s="129">
        <v>34.1</v>
      </c>
      <c r="F18" s="130">
        <v>58.83</v>
      </c>
      <c r="G18" s="130">
        <v>2382227.65</v>
      </c>
      <c r="H18" s="130">
        <v>408168.05</v>
      </c>
      <c r="I18" s="130">
        <f aca="true" t="shared" si="1" ref="I18:I23">(G18-H18)</f>
        <v>1974059.5999999999</v>
      </c>
    </row>
    <row r="19" spans="1:9" ht="51">
      <c r="A19" s="135">
        <v>13</v>
      </c>
      <c r="B19" s="131" t="s">
        <v>314</v>
      </c>
      <c r="C19" s="142"/>
      <c r="D19" s="138">
        <v>62</v>
      </c>
      <c r="E19" s="129">
        <v>34.1</v>
      </c>
      <c r="F19" s="130">
        <v>58.83</v>
      </c>
      <c r="G19" s="130">
        <v>2382227.65</v>
      </c>
      <c r="H19" s="130">
        <v>408168.05</v>
      </c>
      <c r="I19" s="130">
        <f t="shared" si="1"/>
        <v>1974059.5999999999</v>
      </c>
    </row>
    <row r="20" spans="1:9" ht="51">
      <c r="A20" s="135">
        <v>14</v>
      </c>
      <c r="B20" s="131" t="s">
        <v>314</v>
      </c>
      <c r="C20" s="142"/>
      <c r="D20" s="138">
        <v>66</v>
      </c>
      <c r="E20" s="129">
        <v>34.1</v>
      </c>
      <c r="F20" s="130">
        <v>58.83</v>
      </c>
      <c r="G20" s="130">
        <v>2382227.65</v>
      </c>
      <c r="H20" s="130">
        <v>408168.05</v>
      </c>
      <c r="I20" s="130">
        <f t="shared" si="1"/>
        <v>1974059.5999999999</v>
      </c>
    </row>
    <row r="21" spans="1:9" ht="51">
      <c r="A21" s="135">
        <v>15</v>
      </c>
      <c r="B21" s="131" t="s">
        <v>314</v>
      </c>
      <c r="C21" s="143"/>
      <c r="D21" s="138">
        <v>68</v>
      </c>
      <c r="E21" s="129">
        <v>34.1</v>
      </c>
      <c r="F21" s="130">
        <v>58.83</v>
      </c>
      <c r="G21" s="130">
        <v>2382227.65</v>
      </c>
      <c r="H21" s="130">
        <v>408168.05</v>
      </c>
      <c r="I21" s="130">
        <f t="shared" si="1"/>
        <v>1974059.5999999999</v>
      </c>
    </row>
    <row r="22" spans="1:9" ht="51">
      <c r="A22" s="135">
        <v>16</v>
      </c>
      <c r="B22" s="131" t="s">
        <v>314</v>
      </c>
      <c r="C22" s="142"/>
      <c r="D22" s="138">
        <v>72</v>
      </c>
      <c r="E22" s="129">
        <v>34.1</v>
      </c>
      <c r="F22" s="130">
        <v>58.83</v>
      </c>
      <c r="G22" s="130">
        <v>2382227.65</v>
      </c>
      <c r="H22" s="130">
        <v>408168.05</v>
      </c>
      <c r="I22" s="130">
        <f t="shared" si="1"/>
        <v>1974059.5999999999</v>
      </c>
    </row>
    <row r="23" spans="1:9" ht="51">
      <c r="A23" s="135">
        <v>17</v>
      </c>
      <c r="B23" s="131" t="s">
        <v>314</v>
      </c>
      <c r="C23" s="142"/>
      <c r="D23" s="138">
        <v>75</v>
      </c>
      <c r="E23" s="129">
        <v>34.1</v>
      </c>
      <c r="F23" s="130">
        <v>58.83</v>
      </c>
      <c r="G23" s="130">
        <v>2382227.65</v>
      </c>
      <c r="H23" s="130">
        <v>408168.05</v>
      </c>
      <c r="I23" s="130">
        <f t="shared" si="1"/>
        <v>1974059.5999999999</v>
      </c>
    </row>
    <row r="24" spans="1:9" ht="51">
      <c r="A24" s="135">
        <v>18</v>
      </c>
      <c r="B24" s="131" t="s">
        <v>314</v>
      </c>
      <c r="C24" s="140" t="s">
        <v>319</v>
      </c>
      <c r="D24" s="138">
        <v>6</v>
      </c>
      <c r="E24" s="129">
        <v>49.47</v>
      </c>
      <c r="F24" s="130">
        <v>73.54</v>
      </c>
      <c r="G24" s="130">
        <v>3773689.07</v>
      </c>
      <c r="H24" s="130">
        <v>669867.13</v>
      </c>
      <c r="I24" s="130">
        <f>(G24-H24)</f>
        <v>3103821.94</v>
      </c>
    </row>
    <row r="25" spans="1:9" ht="51">
      <c r="A25" s="135">
        <v>19</v>
      </c>
      <c r="B25" s="131" t="s">
        <v>314</v>
      </c>
      <c r="C25" s="142"/>
      <c r="D25" s="138">
        <v>27</v>
      </c>
      <c r="E25" s="129">
        <v>37.46</v>
      </c>
      <c r="F25" s="130">
        <v>64.93</v>
      </c>
      <c r="G25" s="130">
        <v>2857537.75</v>
      </c>
      <c r="H25" s="130">
        <v>507241.38</v>
      </c>
      <c r="I25" s="130">
        <f aca="true" t="shared" si="2" ref="I25:I57">(G25-H25)</f>
        <v>2350296.37</v>
      </c>
    </row>
    <row r="26" spans="1:9" ht="51">
      <c r="A26" s="135">
        <v>20</v>
      </c>
      <c r="B26" s="131" t="s">
        <v>314</v>
      </c>
      <c r="C26" s="143"/>
      <c r="D26" s="138">
        <v>35</v>
      </c>
      <c r="E26" s="129">
        <v>34.02</v>
      </c>
      <c r="F26" s="130">
        <v>59.76</v>
      </c>
      <c r="G26" s="130">
        <v>2595126.38</v>
      </c>
      <c r="H26" s="130">
        <v>460660.54</v>
      </c>
      <c r="I26" s="130">
        <f t="shared" si="2"/>
        <v>2134465.84</v>
      </c>
    </row>
    <row r="27" spans="1:9" ht="51">
      <c r="A27" s="135">
        <v>21</v>
      </c>
      <c r="B27" s="131" t="s">
        <v>314</v>
      </c>
      <c r="C27" s="142"/>
      <c r="D27" s="138">
        <v>40</v>
      </c>
      <c r="E27" s="129">
        <v>34.02</v>
      </c>
      <c r="F27" s="130">
        <v>59.76</v>
      </c>
      <c r="G27" s="130">
        <v>2595126.38</v>
      </c>
      <c r="H27" s="130">
        <v>460660.54</v>
      </c>
      <c r="I27" s="130">
        <f>(G27-H27)</f>
        <v>2134465.84</v>
      </c>
    </row>
    <row r="28" spans="1:9" ht="51">
      <c r="A28" s="135">
        <v>22</v>
      </c>
      <c r="B28" s="131" t="s">
        <v>314</v>
      </c>
      <c r="C28" s="142"/>
      <c r="D28" s="138">
        <v>65</v>
      </c>
      <c r="E28" s="129">
        <v>37.46</v>
      </c>
      <c r="F28" s="130">
        <v>64.93</v>
      </c>
      <c r="G28" s="130">
        <v>2857537.75</v>
      </c>
      <c r="H28" s="130">
        <v>507241.38</v>
      </c>
      <c r="I28" s="130">
        <f>(G28-H28)</f>
        <v>2350296.37</v>
      </c>
    </row>
    <row r="29" spans="1:9" ht="51">
      <c r="A29" s="135">
        <v>23</v>
      </c>
      <c r="B29" s="131" t="s">
        <v>314</v>
      </c>
      <c r="C29" s="140" t="s">
        <v>96</v>
      </c>
      <c r="D29" s="138">
        <v>1</v>
      </c>
      <c r="E29" s="129">
        <v>49.47</v>
      </c>
      <c r="F29" s="130">
        <v>73.54</v>
      </c>
      <c r="G29" s="130">
        <v>2352653.04</v>
      </c>
      <c r="H29" s="130">
        <v>417203.85</v>
      </c>
      <c r="I29" s="130">
        <f t="shared" si="2"/>
        <v>1935449.19</v>
      </c>
    </row>
    <row r="30" spans="1:9" ht="51">
      <c r="A30" s="135">
        <v>24</v>
      </c>
      <c r="B30" s="131" t="s">
        <v>314</v>
      </c>
      <c r="C30" s="142"/>
      <c r="D30" s="138">
        <v>64</v>
      </c>
      <c r="E30" s="129">
        <v>34.02</v>
      </c>
      <c r="F30" s="130">
        <v>59.76</v>
      </c>
      <c r="G30" s="130">
        <v>1617894.85</v>
      </c>
      <c r="H30" s="130">
        <v>286906.72</v>
      </c>
      <c r="I30" s="130">
        <f t="shared" si="2"/>
        <v>1330988.1300000001</v>
      </c>
    </row>
    <row r="31" spans="1:9" ht="51">
      <c r="A31" s="135">
        <v>25</v>
      </c>
      <c r="B31" s="131" t="s">
        <v>314</v>
      </c>
      <c r="C31" s="142"/>
      <c r="D31" s="138">
        <v>72</v>
      </c>
      <c r="E31" s="129">
        <v>44.09</v>
      </c>
      <c r="F31" s="130">
        <v>72.19</v>
      </c>
      <c r="G31" s="130">
        <v>2096795.53</v>
      </c>
      <c r="H31" s="130">
        <v>371831.71</v>
      </c>
      <c r="I31" s="130">
        <f t="shared" si="2"/>
        <v>1724963.82</v>
      </c>
    </row>
    <row r="32" spans="1:9" ht="51">
      <c r="A32" s="135">
        <v>26</v>
      </c>
      <c r="B32" s="131" t="s">
        <v>314</v>
      </c>
      <c r="C32" s="125"/>
      <c r="D32" s="138">
        <v>75</v>
      </c>
      <c r="E32" s="129">
        <v>60.1</v>
      </c>
      <c r="F32" s="130">
        <v>88.04</v>
      </c>
      <c r="G32" s="130">
        <v>2858185.78</v>
      </c>
      <c r="H32" s="130">
        <v>506851.64</v>
      </c>
      <c r="I32" s="130">
        <f t="shared" si="2"/>
        <v>2351334.1399999997</v>
      </c>
    </row>
    <row r="33" spans="1:9" ht="51">
      <c r="A33" s="135">
        <v>27</v>
      </c>
      <c r="B33" s="131" t="s">
        <v>314</v>
      </c>
      <c r="C33" s="142"/>
      <c r="D33" s="138">
        <v>95</v>
      </c>
      <c r="E33" s="129">
        <v>34.1</v>
      </c>
      <c r="F33" s="130">
        <v>58.83</v>
      </c>
      <c r="G33" s="130">
        <v>1621699.42</v>
      </c>
      <c r="H33" s="130">
        <v>287581.34</v>
      </c>
      <c r="I33" s="130">
        <f t="shared" si="2"/>
        <v>1334118.0799999998</v>
      </c>
    </row>
    <row r="34" spans="1:9" ht="51">
      <c r="A34" s="135">
        <v>28</v>
      </c>
      <c r="B34" s="131" t="s">
        <v>314</v>
      </c>
      <c r="C34" s="143"/>
      <c r="D34" s="138">
        <v>121</v>
      </c>
      <c r="E34" s="129">
        <v>49.47</v>
      </c>
      <c r="F34" s="130">
        <v>73.54</v>
      </c>
      <c r="G34" s="130">
        <v>2352653.04</v>
      </c>
      <c r="H34" s="130">
        <v>417203.85</v>
      </c>
      <c r="I34" s="130">
        <f>(G34-H34)</f>
        <v>1935449.19</v>
      </c>
    </row>
    <row r="35" spans="1:9" ht="51">
      <c r="A35" s="135">
        <v>29</v>
      </c>
      <c r="B35" s="131" t="s">
        <v>314</v>
      </c>
      <c r="C35" s="140" t="s">
        <v>320</v>
      </c>
      <c r="D35" s="138">
        <v>28</v>
      </c>
      <c r="E35" s="129">
        <v>60.1</v>
      </c>
      <c r="F35" s="130">
        <v>88.04</v>
      </c>
      <c r="G35" s="130">
        <v>2801606.07</v>
      </c>
      <c r="H35" s="130">
        <v>472537.57</v>
      </c>
      <c r="I35" s="130">
        <f t="shared" si="2"/>
        <v>2329068.5</v>
      </c>
    </row>
    <row r="36" spans="1:9" ht="51">
      <c r="A36" s="135">
        <v>30</v>
      </c>
      <c r="B36" s="131" t="s">
        <v>314</v>
      </c>
      <c r="C36" s="142"/>
      <c r="D36" s="138">
        <v>59</v>
      </c>
      <c r="E36" s="129">
        <v>60.1</v>
      </c>
      <c r="F36" s="130">
        <v>88.04</v>
      </c>
      <c r="G36" s="130">
        <v>2801606.07</v>
      </c>
      <c r="H36" s="130">
        <v>483744.01</v>
      </c>
      <c r="I36" s="130">
        <f t="shared" si="2"/>
        <v>2317862.0599999996</v>
      </c>
    </row>
    <row r="37" spans="1:9" ht="51">
      <c r="A37" s="135">
        <v>31</v>
      </c>
      <c r="B37" s="131" t="s">
        <v>314</v>
      </c>
      <c r="C37" s="143"/>
      <c r="D37" s="138">
        <v>69</v>
      </c>
      <c r="E37" s="129">
        <v>49.47</v>
      </c>
      <c r="F37" s="130">
        <v>73.54</v>
      </c>
      <c r="G37" s="130">
        <v>2306080.73</v>
      </c>
      <c r="H37" s="130">
        <v>398183.3</v>
      </c>
      <c r="I37" s="130">
        <f t="shared" si="2"/>
        <v>1907897.43</v>
      </c>
    </row>
    <row r="38" spans="1:9" ht="51">
      <c r="A38" s="135">
        <v>32</v>
      </c>
      <c r="B38" s="131" t="s">
        <v>314</v>
      </c>
      <c r="C38" s="142"/>
      <c r="D38" s="138">
        <v>79</v>
      </c>
      <c r="E38" s="129">
        <v>49.47</v>
      </c>
      <c r="F38" s="130">
        <v>73.54</v>
      </c>
      <c r="G38" s="130">
        <v>2306080.73</v>
      </c>
      <c r="H38" s="130">
        <v>398183.3</v>
      </c>
      <c r="I38" s="130">
        <f t="shared" si="2"/>
        <v>1907897.43</v>
      </c>
    </row>
    <row r="39" spans="1:9" ht="51">
      <c r="A39" s="135">
        <v>33</v>
      </c>
      <c r="B39" s="131" t="s">
        <v>314</v>
      </c>
      <c r="C39" s="140" t="s">
        <v>321</v>
      </c>
      <c r="D39" s="138">
        <v>3</v>
      </c>
      <c r="E39" s="129">
        <v>49.47</v>
      </c>
      <c r="F39" s="130">
        <v>73.54</v>
      </c>
      <c r="G39" s="130">
        <v>2351377.7</v>
      </c>
      <c r="H39" s="130">
        <v>406004.59</v>
      </c>
      <c r="I39" s="130">
        <f t="shared" si="2"/>
        <v>1945373.11</v>
      </c>
    </row>
    <row r="40" spans="1:9" ht="51">
      <c r="A40" s="135">
        <v>34</v>
      </c>
      <c r="B40" s="131" t="s">
        <v>314</v>
      </c>
      <c r="C40" s="125"/>
      <c r="D40" s="138">
        <v>6</v>
      </c>
      <c r="E40" s="129">
        <v>49.47</v>
      </c>
      <c r="F40" s="130">
        <v>73.54</v>
      </c>
      <c r="G40" s="130">
        <v>2351377.7</v>
      </c>
      <c r="H40" s="130">
        <v>406004.59</v>
      </c>
      <c r="I40" s="130">
        <f>(G40-H40)</f>
        <v>1945373.11</v>
      </c>
    </row>
    <row r="41" spans="1:9" ht="51">
      <c r="A41" s="135">
        <v>35</v>
      </c>
      <c r="B41" s="131" t="s">
        <v>314</v>
      </c>
      <c r="C41" s="142"/>
      <c r="D41" s="138">
        <v>7</v>
      </c>
      <c r="E41" s="129">
        <v>49.47</v>
      </c>
      <c r="F41" s="130">
        <v>73.54</v>
      </c>
      <c r="G41" s="130">
        <v>2351377.7</v>
      </c>
      <c r="H41" s="130">
        <v>406004.59</v>
      </c>
      <c r="I41" s="130">
        <f>(G41-H41)</f>
        <v>1945373.11</v>
      </c>
    </row>
    <row r="42" spans="1:9" ht="51">
      <c r="A42" s="135">
        <v>36</v>
      </c>
      <c r="B42" s="131" t="s">
        <v>314</v>
      </c>
      <c r="C42" s="142"/>
      <c r="D42" s="138">
        <v>39</v>
      </c>
      <c r="E42" s="129">
        <v>44.09</v>
      </c>
      <c r="F42" s="130">
        <v>72.19</v>
      </c>
      <c r="G42" s="130">
        <v>2095658.84</v>
      </c>
      <c r="H42" s="130">
        <v>361850.46</v>
      </c>
      <c r="I42" s="130">
        <f t="shared" si="2"/>
        <v>1733808.3800000001</v>
      </c>
    </row>
    <row r="43" spans="1:9" ht="51">
      <c r="A43" s="135">
        <v>37</v>
      </c>
      <c r="B43" s="131" t="s">
        <v>314</v>
      </c>
      <c r="C43" s="142"/>
      <c r="D43" s="138">
        <v>47</v>
      </c>
      <c r="E43" s="129">
        <v>34.1</v>
      </c>
      <c r="F43" s="130">
        <v>58.83</v>
      </c>
      <c r="G43" s="130">
        <v>1620820.29</v>
      </c>
      <c r="H43" s="130">
        <v>279861.67</v>
      </c>
      <c r="I43" s="130">
        <f>(G43-H43)</f>
        <v>1340958.62</v>
      </c>
    </row>
    <row r="44" spans="1:9" ht="51">
      <c r="A44" s="135">
        <v>38</v>
      </c>
      <c r="B44" s="131" t="s">
        <v>314</v>
      </c>
      <c r="C44" s="142"/>
      <c r="D44" s="138">
        <v>51</v>
      </c>
      <c r="E44" s="129">
        <v>36.45</v>
      </c>
      <c r="F44" s="130">
        <v>61.65</v>
      </c>
      <c r="G44" s="130">
        <v>1732519.05</v>
      </c>
      <c r="H44" s="130">
        <v>299148.27</v>
      </c>
      <c r="I44" s="130">
        <f t="shared" si="2"/>
        <v>1433370.78</v>
      </c>
    </row>
    <row r="45" spans="1:9" ht="51">
      <c r="A45" s="135">
        <v>39</v>
      </c>
      <c r="B45" s="131" t="s">
        <v>314</v>
      </c>
      <c r="C45" s="143"/>
      <c r="D45" s="138">
        <v>52</v>
      </c>
      <c r="E45" s="129">
        <v>34.1</v>
      </c>
      <c r="F45" s="130">
        <v>58.83</v>
      </c>
      <c r="G45" s="130">
        <v>1620820.29</v>
      </c>
      <c r="H45" s="130">
        <v>279861.67</v>
      </c>
      <c r="I45" s="130">
        <f>(G45-H45)</f>
        <v>1340958.62</v>
      </c>
    </row>
    <row r="46" spans="1:9" ht="51">
      <c r="A46" s="135">
        <v>40</v>
      </c>
      <c r="B46" s="131" t="s">
        <v>314</v>
      </c>
      <c r="C46" s="142"/>
      <c r="D46" s="138">
        <v>54</v>
      </c>
      <c r="E46" s="129">
        <v>36.45</v>
      </c>
      <c r="F46" s="130">
        <v>61.65</v>
      </c>
      <c r="G46" s="130">
        <v>1732519.05</v>
      </c>
      <c r="H46" s="130">
        <v>299148.27</v>
      </c>
      <c r="I46" s="130">
        <f>(G46-H46)</f>
        <v>1433370.78</v>
      </c>
    </row>
    <row r="47" spans="1:9" ht="51">
      <c r="A47" s="135">
        <v>41</v>
      </c>
      <c r="B47" s="131" t="s">
        <v>314</v>
      </c>
      <c r="C47" s="142"/>
      <c r="D47" s="138">
        <v>59</v>
      </c>
      <c r="E47" s="129">
        <v>34.1</v>
      </c>
      <c r="F47" s="130">
        <v>58.83</v>
      </c>
      <c r="G47" s="130">
        <v>1620820.29</v>
      </c>
      <c r="H47" s="130">
        <v>279861.67</v>
      </c>
      <c r="I47" s="130">
        <f>(G47-H47)</f>
        <v>1340958.62</v>
      </c>
    </row>
    <row r="48" spans="1:9" ht="51">
      <c r="A48" s="135">
        <v>42</v>
      </c>
      <c r="B48" s="131" t="s">
        <v>314</v>
      </c>
      <c r="C48" s="142"/>
      <c r="D48" s="138">
        <v>61</v>
      </c>
      <c r="E48" s="129">
        <v>44.09</v>
      </c>
      <c r="F48" s="130">
        <v>72.19</v>
      </c>
      <c r="G48" s="130">
        <v>2095658.84</v>
      </c>
      <c r="H48" s="130">
        <v>361850.46</v>
      </c>
      <c r="I48" s="130">
        <f>(G48-H48)</f>
        <v>1733808.3800000001</v>
      </c>
    </row>
    <row r="49" spans="1:9" ht="51">
      <c r="A49" s="135">
        <v>43</v>
      </c>
      <c r="B49" s="131" t="s">
        <v>314</v>
      </c>
      <c r="C49" s="142"/>
      <c r="D49" s="138">
        <v>67</v>
      </c>
      <c r="E49" s="129">
        <v>60.1</v>
      </c>
      <c r="F49" s="130">
        <v>88.04</v>
      </c>
      <c r="G49" s="130">
        <v>2856636.34</v>
      </c>
      <c r="H49" s="130">
        <v>493245.84</v>
      </c>
      <c r="I49" s="130">
        <f>(G49-H49)</f>
        <v>2363390.5</v>
      </c>
    </row>
    <row r="50" spans="1:9" ht="51">
      <c r="A50" s="135">
        <v>44</v>
      </c>
      <c r="B50" s="131" t="s">
        <v>314</v>
      </c>
      <c r="C50" s="143"/>
      <c r="D50" s="138">
        <v>80</v>
      </c>
      <c r="E50" s="129">
        <v>49.47</v>
      </c>
      <c r="F50" s="130">
        <v>73.54</v>
      </c>
      <c r="G50" s="130">
        <v>2351377.7</v>
      </c>
      <c r="H50" s="130">
        <v>406004.56</v>
      </c>
      <c r="I50" s="130">
        <f t="shared" si="2"/>
        <v>1945373.1400000001</v>
      </c>
    </row>
    <row r="51" spans="1:9" ht="51">
      <c r="A51" s="135">
        <v>45</v>
      </c>
      <c r="B51" s="131" t="s">
        <v>314</v>
      </c>
      <c r="C51" s="142"/>
      <c r="D51" s="138">
        <v>94</v>
      </c>
      <c r="E51" s="129">
        <v>34.1</v>
      </c>
      <c r="F51" s="130">
        <v>58.83</v>
      </c>
      <c r="G51" s="130">
        <v>1620820.29</v>
      </c>
      <c r="H51" s="130">
        <v>279861.67</v>
      </c>
      <c r="I51" s="130">
        <f>(G51-H51)</f>
        <v>1340958.62</v>
      </c>
    </row>
    <row r="52" spans="1:9" ht="51">
      <c r="A52" s="135">
        <v>46</v>
      </c>
      <c r="B52" s="131" t="s">
        <v>314</v>
      </c>
      <c r="C52" s="140" t="s">
        <v>322</v>
      </c>
      <c r="D52" s="138">
        <v>6</v>
      </c>
      <c r="E52" s="129">
        <v>34.1</v>
      </c>
      <c r="F52" s="130">
        <v>58.83</v>
      </c>
      <c r="G52" s="130">
        <v>1636548.22</v>
      </c>
      <c r="H52" s="130">
        <v>282595.32</v>
      </c>
      <c r="I52" s="130">
        <f>(G52-H52)</f>
        <v>1353952.9</v>
      </c>
    </row>
    <row r="53" spans="1:9" ht="51">
      <c r="A53" s="135">
        <v>47</v>
      </c>
      <c r="B53" s="131" t="s">
        <v>314</v>
      </c>
      <c r="C53" s="142"/>
      <c r="D53" s="138">
        <v>30</v>
      </c>
      <c r="E53" s="129">
        <v>34.1</v>
      </c>
      <c r="F53" s="130">
        <v>58.83</v>
      </c>
      <c r="G53" s="130">
        <v>1636548.22</v>
      </c>
      <c r="H53" s="130">
        <v>282595.32</v>
      </c>
      <c r="I53" s="130">
        <f>(G53-H53)</f>
        <v>1353952.9</v>
      </c>
    </row>
    <row r="54" spans="1:9" ht="51">
      <c r="A54" s="135">
        <v>48</v>
      </c>
      <c r="B54" s="131" t="s">
        <v>314</v>
      </c>
      <c r="C54" s="140" t="s">
        <v>323</v>
      </c>
      <c r="D54" s="138">
        <v>3</v>
      </c>
      <c r="E54" s="129">
        <v>49.47</v>
      </c>
      <c r="F54" s="130">
        <v>73.54</v>
      </c>
      <c r="G54" s="130">
        <v>2358790.69</v>
      </c>
      <c r="H54" s="130">
        <v>407324.36</v>
      </c>
      <c r="I54" s="130">
        <f t="shared" si="2"/>
        <v>1951466.33</v>
      </c>
    </row>
    <row r="55" spans="1:9" ht="51">
      <c r="A55" s="135">
        <v>49</v>
      </c>
      <c r="B55" s="131" t="s">
        <v>314</v>
      </c>
      <c r="C55" s="142"/>
      <c r="D55" s="138">
        <v>7</v>
      </c>
      <c r="E55" s="129">
        <v>49.47</v>
      </c>
      <c r="F55" s="130">
        <v>73.54</v>
      </c>
      <c r="G55" s="130">
        <v>2358790.69</v>
      </c>
      <c r="H55" s="130">
        <v>407324.36</v>
      </c>
      <c r="I55" s="130">
        <f>(G55-H55)</f>
        <v>1951466.33</v>
      </c>
    </row>
    <row r="56" spans="1:9" ht="51">
      <c r="A56" s="135">
        <v>50</v>
      </c>
      <c r="B56" s="131" t="s">
        <v>314</v>
      </c>
      <c r="C56" s="125"/>
      <c r="D56" s="138">
        <v>34</v>
      </c>
      <c r="E56" s="129">
        <v>60.1</v>
      </c>
      <c r="F56" s="130">
        <v>88.04</v>
      </c>
      <c r="G56" s="130">
        <v>2865642.22</v>
      </c>
      <c r="H56" s="130">
        <v>494849.25</v>
      </c>
      <c r="I56" s="130">
        <f>(G56-H56)</f>
        <v>2370792.97</v>
      </c>
    </row>
    <row r="57" spans="1:9" ht="51">
      <c r="A57" s="135">
        <v>51</v>
      </c>
      <c r="B57" s="131" t="s">
        <v>314</v>
      </c>
      <c r="C57" s="125"/>
      <c r="D57" s="138">
        <v>36</v>
      </c>
      <c r="E57" s="129">
        <v>44.09</v>
      </c>
      <c r="F57" s="130">
        <v>72.19</v>
      </c>
      <c r="G57" s="130">
        <v>2102265.65</v>
      </c>
      <c r="H57" s="130">
        <v>363026.63</v>
      </c>
      <c r="I57" s="130">
        <f t="shared" si="2"/>
        <v>1739239.02</v>
      </c>
    </row>
    <row r="58" spans="1:9" ht="51">
      <c r="A58" s="135">
        <v>52</v>
      </c>
      <c r="B58" s="131" t="s">
        <v>314</v>
      </c>
      <c r="C58" s="143"/>
      <c r="D58" s="138">
        <v>40</v>
      </c>
      <c r="E58" s="129">
        <v>60.1</v>
      </c>
      <c r="F58" s="130">
        <v>88.04</v>
      </c>
      <c r="G58" s="130">
        <v>2865642.22</v>
      </c>
      <c r="H58" s="130">
        <v>494849.25</v>
      </c>
      <c r="I58" s="130">
        <f aca="true" t="shared" si="3" ref="I58:I66">(G58-H58)</f>
        <v>2370792.97</v>
      </c>
    </row>
    <row r="59" spans="1:9" ht="51">
      <c r="A59" s="135">
        <v>53</v>
      </c>
      <c r="B59" s="131" t="s">
        <v>314</v>
      </c>
      <c r="C59" s="142" t="s">
        <v>324</v>
      </c>
      <c r="D59" s="138">
        <v>7</v>
      </c>
      <c r="E59" s="129">
        <v>34.1</v>
      </c>
      <c r="F59" s="130">
        <v>58.83</v>
      </c>
      <c r="G59" s="130">
        <v>2742123.1</v>
      </c>
      <c r="H59" s="130">
        <v>468004.06</v>
      </c>
      <c r="I59" s="130">
        <f t="shared" si="3"/>
        <v>2274119.04</v>
      </c>
    </row>
    <row r="60" spans="1:9" ht="51">
      <c r="A60" s="135">
        <v>54</v>
      </c>
      <c r="B60" s="131" t="s">
        <v>314</v>
      </c>
      <c r="C60" s="142"/>
      <c r="D60" s="138">
        <v>11</v>
      </c>
      <c r="E60" s="129">
        <v>34.1</v>
      </c>
      <c r="F60" s="130">
        <v>58.83</v>
      </c>
      <c r="G60" s="130">
        <v>2742123.1</v>
      </c>
      <c r="H60" s="130">
        <v>468004.06</v>
      </c>
      <c r="I60" s="130">
        <f>(G60-H60)</f>
        <v>2274119.04</v>
      </c>
    </row>
    <row r="61" spans="1:9" ht="51">
      <c r="A61" s="135">
        <v>55</v>
      </c>
      <c r="B61" s="131" t="s">
        <v>314</v>
      </c>
      <c r="C61" s="142"/>
      <c r="D61" s="138">
        <v>17</v>
      </c>
      <c r="E61" s="129">
        <v>35.28</v>
      </c>
      <c r="F61" s="130">
        <v>60.46</v>
      </c>
      <c r="G61" s="130">
        <v>2837011.82</v>
      </c>
      <c r="H61" s="130">
        <v>484198.94</v>
      </c>
      <c r="I61" s="130">
        <f t="shared" si="3"/>
        <v>2352812.88</v>
      </c>
    </row>
    <row r="62" spans="1:9" ht="51">
      <c r="A62" s="135">
        <v>56</v>
      </c>
      <c r="B62" s="131" t="s">
        <v>314</v>
      </c>
      <c r="C62" s="142" t="s">
        <v>325</v>
      </c>
      <c r="D62" s="138">
        <v>23</v>
      </c>
      <c r="E62" s="129">
        <v>37.46</v>
      </c>
      <c r="F62" s="130">
        <v>64.93</v>
      </c>
      <c r="G62" s="130">
        <v>2786899.14</v>
      </c>
      <c r="H62" s="130">
        <v>477504.03</v>
      </c>
      <c r="I62" s="130">
        <f t="shared" si="3"/>
        <v>2309395.1100000003</v>
      </c>
    </row>
    <row r="63" spans="1:9" ht="51">
      <c r="A63" s="135">
        <v>57</v>
      </c>
      <c r="B63" s="131" t="s">
        <v>314</v>
      </c>
      <c r="C63" s="142"/>
      <c r="D63" s="138">
        <v>24</v>
      </c>
      <c r="E63" s="129">
        <v>34.02</v>
      </c>
      <c r="F63" s="130">
        <v>59.76</v>
      </c>
      <c r="G63" s="130">
        <v>2530974.61</v>
      </c>
      <c r="H63" s="130">
        <v>433654.37</v>
      </c>
      <c r="I63" s="130">
        <f t="shared" si="3"/>
        <v>2097320.2399999998</v>
      </c>
    </row>
    <row r="64" spans="1:9" ht="51">
      <c r="A64" s="135">
        <v>58</v>
      </c>
      <c r="B64" s="131" t="s">
        <v>314</v>
      </c>
      <c r="C64" s="142"/>
      <c r="D64" s="138">
        <v>89</v>
      </c>
      <c r="E64" s="129">
        <v>49.47</v>
      </c>
      <c r="F64" s="130">
        <v>73.54</v>
      </c>
      <c r="G64" s="130">
        <v>3680403.11</v>
      </c>
      <c r="H64" s="130">
        <v>630595.99</v>
      </c>
      <c r="I64" s="130">
        <f t="shared" si="3"/>
        <v>3049807.12</v>
      </c>
    </row>
    <row r="65" spans="1:9" ht="51">
      <c r="A65" s="135">
        <v>59</v>
      </c>
      <c r="B65" s="131" t="s">
        <v>314</v>
      </c>
      <c r="C65" s="141">
        <v>40</v>
      </c>
      <c r="D65" s="138">
        <v>1</v>
      </c>
      <c r="E65" s="129">
        <v>55.1</v>
      </c>
      <c r="F65" s="130">
        <v>87.8</v>
      </c>
      <c r="G65" s="130">
        <v>843086.16</v>
      </c>
      <c r="H65" s="130">
        <v>667401.98</v>
      </c>
      <c r="I65" s="130">
        <f t="shared" si="3"/>
        <v>175684.18000000005</v>
      </c>
    </row>
    <row r="66" spans="1:9" ht="51">
      <c r="A66" s="135">
        <v>60</v>
      </c>
      <c r="B66" s="131" t="s">
        <v>314</v>
      </c>
      <c r="C66" s="142">
        <v>32</v>
      </c>
      <c r="D66" s="138">
        <v>1</v>
      </c>
      <c r="E66" s="129">
        <v>49.4</v>
      </c>
      <c r="F66" s="130">
        <v>76.8</v>
      </c>
      <c r="G66" s="130">
        <v>684043.92</v>
      </c>
      <c r="H66" s="130">
        <v>668600.59</v>
      </c>
      <c r="I66" s="130">
        <f t="shared" si="3"/>
        <v>15443.330000000075</v>
      </c>
    </row>
    <row r="67" spans="1:9" ht="51">
      <c r="A67" s="135">
        <v>61</v>
      </c>
      <c r="B67" s="131" t="s">
        <v>314</v>
      </c>
      <c r="C67" s="142">
        <v>30</v>
      </c>
      <c r="D67" s="138">
        <v>1</v>
      </c>
      <c r="E67" s="129">
        <v>37.2</v>
      </c>
      <c r="F67" s="130">
        <v>65.57</v>
      </c>
      <c r="G67" s="130">
        <v>588294</v>
      </c>
      <c r="H67" s="130">
        <v>575053.18</v>
      </c>
      <c r="I67" s="130">
        <f aca="true" t="shared" si="4" ref="I67:I74">(G67-H67)</f>
        <v>13240.819999999949</v>
      </c>
    </row>
    <row r="68" spans="1:9" ht="51">
      <c r="A68" s="135">
        <v>62</v>
      </c>
      <c r="B68" s="131" t="s">
        <v>314</v>
      </c>
      <c r="C68" s="142">
        <v>5</v>
      </c>
      <c r="D68" s="138">
        <v>2</v>
      </c>
      <c r="E68" s="129">
        <v>17.11</v>
      </c>
      <c r="F68" s="130">
        <v>33.32</v>
      </c>
      <c r="G68" s="130">
        <v>173238.22</v>
      </c>
      <c r="H68" s="130">
        <v>50468.28</v>
      </c>
      <c r="I68" s="130">
        <f t="shared" si="4"/>
        <v>122769.94</v>
      </c>
    </row>
    <row r="69" spans="1:9" ht="51">
      <c r="A69" s="135">
        <v>63</v>
      </c>
      <c r="B69" s="131" t="s">
        <v>314</v>
      </c>
      <c r="C69" s="125"/>
      <c r="D69" s="138">
        <v>3</v>
      </c>
      <c r="E69" s="129">
        <v>45.07</v>
      </c>
      <c r="F69" s="130">
        <v>61.28</v>
      </c>
      <c r="G69" s="130">
        <v>456332.35</v>
      </c>
      <c r="H69" s="130">
        <v>132940.22</v>
      </c>
      <c r="I69" s="130">
        <f t="shared" si="4"/>
        <v>323392.13</v>
      </c>
    </row>
    <row r="70" spans="1:9" ht="51">
      <c r="A70" s="135">
        <v>64</v>
      </c>
      <c r="B70" s="131" t="s">
        <v>314</v>
      </c>
      <c r="C70" s="143"/>
      <c r="D70" s="138">
        <v>17</v>
      </c>
      <c r="E70" s="129">
        <v>31.09</v>
      </c>
      <c r="F70" s="130">
        <v>47.3</v>
      </c>
      <c r="G70" s="130">
        <v>314785.28</v>
      </c>
      <c r="H70" s="130">
        <v>91704.37</v>
      </c>
      <c r="I70" s="130">
        <f t="shared" si="4"/>
        <v>223080.91000000003</v>
      </c>
    </row>
    <row r="71" spans="1:9" ht="51">
      <c r="A71" s="135">
        <v>65</v>
      </c>
      <c r="B71" s="131" t="s">
        <v>314</v>
      </c>
      <c r="C71" s="142"/>
      <c r="D71" s="138">
        <v>34</v>
      </c>
      <c r="E71" s="129">
        <v>31.09</v>
      </c>
      <c r="F71" s="130">
        <v>47.3</v>
      </c>
      <c r="G71" s="130">
        <v>314785.28</v>
      </c>
      <c r="H71" s="130">
        <v>91704.37</v>
      </c>
      <c r="I71" s="130">
        <f>(G71-H71)</f>
        <v>223080.91000000003</v>
      </c>
    </row>
    <row r="72" spans="1:9" ht="51">
      <c r="A72" s="135">
        <v>66</v>
      </c>
      <c r="B72" s="131" t="s">
        <v>314</v>
      </c>
      <c r="C72" s="142"/>
      <c r="D72" s="138">
        <v>48</v>
      </c>
      <c r="E72" s="129">
        <v>31.09</v>
      </c>
      <c r="F72" s="130">
        <v>47.3</v>
      </c>
      <c r="G72" s="130">
        <v>314785.28</v>
      </c>
      <c r="H72" s="130">
        <v>91704.37</v>
      </c>
      <c r="I72" s="130">
        <f>(G72-H72)</f>
        <v>223080.91000000003</v>
      </c>
    </row>
    <row r="73" spans="1:9" ht="51">
      <c r="A73" s="135">
        <v>67</v>
      </c>
      <c r="B73" s="131" t="s">
        <v>314</v>
      </c>
      <c r="C73" s="125"/>
      <c r="D73" s="138">
        <v>55</v>
      </c>
      <c r="E73" s="129">
        <v>31.09</v>
      </c>
      <c r="F73" s="130">
        <v>47.3</v>
      </c>
      <c r="G73" s="130">
        <v>314785.28</v>
      </c>
      <c r="H73" s="130">
        <v>91704.37</v>
      </c>
      <c r="I73" s="130">
        <f>(G73-H73)</f>
        <v>223080.91000000003</v>
      </c>
    </row>
    <row r="74" spans="1:9" ht="51">
      <c r="A74" s="135">
        <v>68</v>
      </c>
      <c r="B74" s="131" t="s">
        <v>314</v>
      </c>
      <c r="C74" s="143">
        <v>6</v>
      </c>
      <c r="D74" s="138">
        <v>3</v>
      </c>
      <c r="E74" s="129">
        <v>45.07</v>
      </c>
      <c r="F74" s="130">
        <v>61.28</v>
      </c>
      <c r="G74" s="130">
        <v>456497.54</v>
      </c>
      <c r="H74" s="130">
        <v>132988.31</v>
      </c>
      <c r="I74" s="130">
        <f t="shared" si="4"/>
        <v>323509.23</v>
      </c>
    </row>
    <row r="75" spans="1:9" ht="51">
      <c r="A75" s="135">
        <v>69</v>
      </c>
      <c r="B75" s="131" t="s">
        <v>314</v>
      </c>
      <c r="C75" s="125"/>
      <c r="D75" s="138">
        <v>4</v>
      </c>
      <c r="E75" s="129">
        <v>34.22</v>
      </c>
      <c r="F75" s="130">
        <v>50.43</v>
      </c>
      <c r="G75" s="130">
        <v>346601.86</v>
      </c>
      <c r="H75" s="130">
        <v>100973.24</v>
      </c>
      <c r="I75" s="130">
        <f aca="true" t="shared" si="5" ref="I75:I92">(G75-H75)</f>
        <v>245628.62</v>
      </c>
    </row>
    <row r="76" spans="1:9" ht="51">
      <c r="A76" s="135">
        <v>70</v>
      </c>
      <c r="B76" s="131" t="s">
        <v>314</v>
      </c>
      <c r="C76" s="143"/>
      <c r="D76" s="138">
        <v>14</v>
      </c>
      <c r="E76" s="129">
        <v>17.11</v>
      </c>
      <c r="F76" s="130">
        <v>33.32</v>
      </c>
      <c r="G76" s="130">
        <v>173300.93</v>
      </c>
      <c r="H76" s="130">
        <v>50486.49</v>
      </c>
      <c r="I76" s="130">
        <f t="shared" si="5"/>
        <v>122814.44</v>
      </c>
    </row>
    <row r="77" spans="1:9" ht="51">
      <c r="A77" s="135">
        <v>71</v>
      </c>
      <c r="B77" s="131" t="s">
        <v>314</v>
      </c>
      <c r="C77" s="142"/>
      <c r="D77" s="138">
        <v>19</v>
      </c>
      <c r="E77" s="129">
        <v>31.09</v>
      </c>
      <c r="F77" s="130">
        <v>47.3</v>
      </c>
      <c r="G77" s="130">
        <v>314899.23</v>
      </c>
      <c r="H77" s="130">
        <v>91737.4</v>
      </c>
      <c r="I77" s="130">
        <f t="shared" si="5"/>
        <v>223161.83</v>
      </c>
    </row>
    <row r="78" spans="1:9" ht="51">
      <c r="A78" s="135">
        <v>72</v>
      </c>
      <c r="B78" s="131" t="s">
        <v>314</v>
      </c>
      <c r="C78" s="142"/>
      <c r="D78" s="138">
        <v>29</v>
      </c>
      <c r="E78" s="129">
        <v>31.09</v>
      </c>
      <c r="F78" s="130">
        <v>47.3</v>
      </c>
      <c r="G78" s="130">
        <v>314899.23</v>
      </c>
      <c r="H78" s="130">
        <v>91737.4</v>
      </c>
      <c r="I78" s="130">
        <f t="shared" si="5"/>
        <v>223161.83</v>
      </c>
    </row>
    <row r="79" spans="1:9" ht="51">
      <c r="A79" s="135">
        <v>73</v>
      </c>
      <c r="B79" s="131" t="s">
        <v>314</v>
      </c>
      <c r="C79" s="125"/>
      <c r="D79" s="138">
        <v>33</v>
      </c>
      <c r="E79" s="129">
        <v>31.09</v>
      </c>
      <c r="F79" s="130">
        <v>47.3</v>
      </c>
      <c r="G79" s="130">
        <v>314899.23</v>
      </c>
      <c r="H79" s="130">
        <v>91737.4</v>
      </c>
      <c r="I79" s="130">
        <f>(G79-H79)</f>
        <v>223161.83</v>
      </c>
    </row>
    <row r="80" spans="1:9" ht="51">
      <c r="A80" s="135">
        <v>74</v>
      </c>
      <c r="B80" s="131" t="s">
        <v>314</v>
      </c>
      <c r="C80" s="143"/>
      <c r="D80" s="138">
        <v>34</v>
      </c>
      <c r="E80" s="129">
        <v>31.09</v>
      </c>
      <c r="F80" s="130">
        <v>47.3</v>
      </c>
      <c r="G80" s="130">
        <v>314899.23</v>
      </c>
      <c r="H80" s="130">
        <v>91737.4</v>
      </c>
      <c r="I80" s="130">
        <f>(G80-H80)</f>
        <v>223161.83</v>
      </c>
    </row>
    <row r="81" spans="1:9" ht="51">
      <c r="A81" s="135">
        <v>75</v>
      </c>
      <c r="B81" s="131" t="s">
        <v>314</v>
      </c>
      <c r="C81" s="125"/>
      <c r="D81" s="138">
        <v>36</v>
      </c>
      <c r="E81" s="129">
        <v>31.09</v>
      </c>
      <c r="F81" s="130">
        <v>47.3</v>
      </c>
      <c r="G81" s="130">
        <v>314899.23</v>
      </c>
      <c r="H81" s="130">
        <v>91737.4</v>
      </c>
      <c r="I81" s="130">
        <f>(G81-H81)</f>
        <v>223161.83</v>
      </c>
    </row>
    <row r="82" spans="1:9" ht="51">
      <c r="A82" s="135">
        <v>76</v>
      </c>
      <c r="B82" s="131" t="s">
        <v>314</v>
      </c>
      <c r="C82" s="143"/>
      <c r="D82" s="138">
        <v>52</v>
      </c>
      <c r="E82" s="129">
        <v>31.09</v>
      </c>
      <c r="F82" s="130">
        <v>47.3</v>
      </c>
      <c r="G82" s="130">
        <v>314899.23</v>
      </c>
      <c r="H82" s="130">
        <v>91737.4</v>
      </c>
      <c r="I82" s="130">
        <f>(G82-H82)</f>
        <v>223161.83</v>
      </c>
    </row>
    <row r="83" spans="1:9" ht="51">
      <c r="A83" s="135">
        <v>77</v>
      </c>
      <c r="B83" s="131" t="s">
        <v>314</v>
      </c>
      <c r="C83" s="142"/>
      <c r="D83" s="138">
        <v>63</v>
      </c>
      <c r="E83" s="129">
        <v>34.22</v>
      </c>
      <c r="F83" s="130">
        <v>50.43</v>
      </c>
      <c r="G83" s="130">
        <v>346601.86</v>
      </c>
      <c r="H83" s="130">
        <v>100973.24</v>
      </c>
      <c r="I83" s="130">
        <f t="shared" si="5"/>
        <v>245628.62</v>
      </c>
    </row>
    <row r="84" spans="1:9" ht="51">
      <c r="A84" s="135">
        <v>78</v>
      </c>
      <c r="B84" s="131" t="s">
        <v>314</v>
      </c>
      <c r="C84" s="142"/>
      <c r="D84" s="138">
        <v>67</v>
      </c>
      <c r="E84" s="129">
        <v>31.09</v>
      </c>
      <c r="F84" s="130">
        <v>47.3</v>
      </c>
      <c r="G84" s="130">
        <v>314899.23</v>
      </c>
      <c r="H84" s="130">
        <v>91737.4</v>
      </c>
      <c r="I84" s="130">
        <f t="shared" si="5"/>
        <v>223161.83</v>
      </c>
    </row>
    <row r="85" spans="1:9" ht="51">
      <c r="A85" s="135">
        <v>79</v>
      </c>
      <c r="B85" s="131" t="s">
        <v>314</v>
      </c>
      <c r="C85" s="141">
        <v>8</v>
      </c>
      <c r="D85" s="138">
        <v>1</v>
      </c>
      <c r="E85" s="129">
        <v>19</v>
      </c>
      <c r="F85" s="130">
        <v>48.48</v>
      </c>
      <c r="G85" s="130">
        <v>335621.35</v>
      </c>
      <c r="H85" s="130">
        <v>87037.83</v>
      </c>
      <c r="I85" s="130">
        <f t="shared" si="5"/>
        <v>248583.51999999996</v>
      </c>
    </row>
    <row r="86" spans="1:9" ht="51">
      <c r="A86" s="135">
        <v>80</v>
      </c>
      <c r="B86" s="131" t="s">
        <v>314</v>
      </c>
      <c r="C86" s="143"/>
      <c r="D86" s="138">
        <v>21</v>
      </c>
      <c r="E86" s="129">
        <v>40.2</v>
      </c>
      <c r="F86" s="130">
        <v>64.23</v>
      </c>
      <c r="G86" s="130">
        <v>710104.08</v>
      </c>
      <c r="H86" s="130">
        <v>184153.63</v>
      </c>
      <c r="I86" s="130">
        <f t="shared" si="5"/>
        <v>525950.45</v>
      </c>
    </row>
    <row r="87" spans="1:9" ht="51">
      <c r="A87" s="135">
        <v>81</v>
      </c>
      <c r="B87" s="131" t="s">
        <v>314</v>
      </c>
      <c r="C87" s="141">
        <v>9</v>
      </c>
      <c r="D87" s="138">
        <v>9</v>
      </c>
      <c r="E87" s="129">
        <v>45.07</v>
      </c>
      <c r="F87" s="130">
        <v>61.28</v>
      </c>
      <c r="G87" s="130">
        <v>819258.59</v>
      </c>
      <c r="H87" s="130">
        <v>205343.98</v>
      </c>
      <c r="I87" s="130">
        <f t="shared" si="5"/>
        <v>613914.61</v>
      </c>
    </row>
    <row r="88" spans="1:9" ht="51">
      <c r="A88" s="135">
        <v>82</v>
      </c>
      <c r="B88" s="131" t="s">
        <v>314</v>
      </c>
      <c r="C88" s="143"/>
      <c r="D88" s="138">
        <v>16</v>
      </c>
      <c r="E88" s="129">
        <v>31.09</v>
      </c>
      <c r="F88" s="130">
        <v>47.3</v>
      </c>
      <c r="G88" s="130">
        <v>565137.55</v>
      </c>
      <c r="H88" s="130">
        <v>141649.61</v>
      </c>
      <c r="I88" s="130">
        <f t="shared" si="5"/>
        <v>423487.94000000006</v>
      </c>
    </row>
    <row r="89" spans="1:9" ht="51">
      <c r="A89" s="135">
        <v>83</v>
      </c>
      <c r="B89" s="131" t="s">
        <v>314</v>
      </c>
      <c r="C89" s="142">
        <v>10</v>
      </c>
      <c r="D89" s="138">
        <v>18</v>
      </c>
      <c r="E89" s="129">
        <v>44.59</v>
      </c>
      <c r="F89" s="130">
        <v>64.08</v>
      </c>
      <c r="G89" s="130">
        <v>740058.44</v>
      </c>
      <c r="H89" s="130">
        <v>181543.78</v>
      </c>
      <c r="I89" s="130">
        <f t="shared" si="5"/>
        <v>558514.6599999999</v>
      </c>
    </row>
    <row r="90" spans="1:9" ht="51">
      <c r="A90" s="135">
        <v>84</v>
      </c>
      <c r="B90" s="131" t="s">
        <v>314</v>
      </c>
      <c r="C90" s="142"/>
      <c r="D90" s="138">
        <v>23</v>
      </c>
      <c r="E90" s="129">
        <v>26.11</v>
      </c>
      <c r="F90" s="130">
        <v>47</v>
      </c>
      <c r="G90" s="130">
        <v>433346.62</v>
      </c>
      <c r="H90" s="130">
        <v>106304.38</v>
      </c>
      <c r="I90" s="130">
        <f t="shared" si="5"/>
        <v>327042.24</v>
      </c>
    </row>
    <row r="91" spans="1:9" ht="51">
      <c r="A91" s="135">
        <v>85</v>
      </c>
      <c r="B91" s="131" t="s">
        <v>314</v>
      </c>
      <c r="C91" s="141">
        <v>11</v>
      </c>
      <c r="D91" s="138">
        <v>18</v>
      </c>
      <c r="E91" s="129">
        <v>27.96</v>
      </c>
      <c r="F91" s="130">
        <v>44.17</v>
      </c>
      <c r="G91" s="130">
        <v>619353.71</v>
      </c>
      <c r="H91" s="130">
        <v>127586.86</v>
      </c>
      <c r="I91" s="130">
        <f t="shared" si="5"/>
        <v>491766.85</v>
      </c>
    </row>
    <row r="92" spans="1:9" ht="51">
      <c r="A92" s="135">
        <v>86</v>
      </c>
      <c r="B92" s="131" t="s">
        <v>314</v>
      </c>
      <c r="C92" s="143"/>
      <c r="D92" s="138">
        <v>31</v>
      </c>
      <c r="E92" s="129">
        <v>31.09</v>
      </c>
      <c r="F92" s="130">
        <v>47.3</v>
      </c>
      <c r="G92" s="130">
        <v>688687.66</v>
      </c>
      <c r="H92" s="130">
        <v>141860.42</v>
      </c>
      <c r="I92" s="130">
        <f t="shared" si="5"/>
        <v>546827.24</v>
      </c>
    </row>
    <row r="93" spans="1:9" ht="51">
      <c r="A93" s="135">
        <v>87</v>
      </c>
      <c r="B93" s="131" t="s">
        <v>314</v>
      </c>
      <c r="C93" s="141"/>
      <c r="D93" s="138">
        <v>53</v>
      </c>
      <c r="E93" s="129">
        <v>17.11</v>
      </c>
      <c r="F93" s="130">
        <v>33.32</v>
      </c>
      <c r="G93" s="130">
        <v>379010.8</v>
      </c>
      <c r="H93" s="130">
        <v>78070.98</v>
      </c>
      <c r="I93" s="130">
        <f aca="true" t="shared" si="6" ref="I93:I104">(G93-H93)</f>
        <v>300939.82</v>
      </c>
    </row>
    <row r="94" spans="1:9" ht="51">
      <c r="A94" s="135">
        <v>88</v>
      </c>
      <c r="B94" s="131" t="s">
        <v>314</v>
      </c>
      <c r="C94" s="143"/>
      <c r="D94" s="138">
        <v>79</v>
      </c>
      <c r="E94" s="129">
        <v>31.09</v>
      </c>
      <c r="F94" s="130">
        <v>47.3</v>
      </c>
      <c r="G94" s="130">
        <v>688687.66</v>
      </c>
      <c r="H94" s="130">
        <v>141860.42</v>
      </c>
      <c r="I94" s="130">
        <f t="shared" si="6"/>
        <v>546827.24</v>
      </c>
    </row>
    <row r="95" spans="1:9" ht="51">
      <c r="A95" s="135">
        <v>89</v>
      </c>
      <c r="B95" s="131" t="s">
        <v>314</v>
      </c>
      <c r="C95" s="142"/>
      <c r="D95" s="138">
        <v>82</v>
      </c>
      <c r="E95" s="129">
        <v>31.09</v>
      </c>
      <c r="F95" s="130">
        <v>47.3</v>
      </c>
      <c r="G95" s="130">
        <v>688687.66</v>
      </c>
      <c r="H95" s="130">
        <v>141860.42</v>
      </c>
      <c r="I95" s="130">
        <f>(G95-H95)</f>
        <v>546827.24</v>
      </c>
    </row>
    <row r="96" spans="1:9" ht="51">
      <c r="A96" s="135">
        <v>90</v>
      </c>
      <c r="B96" s="131" t="s">
        <v>314</v>
      </c>
      <c r="C96" s="142">
        <v>12</v>
      </c>
      <c r="D96" s="138">
        <v>3</v>
      </c>
      <c r="E96" s="129">
        <v>32.03</v>
      </c>
      <c r="F96" s="130">
        <v>54.07</v>
      </c>
      <c r="G96" s="130">
        <v>907287.76</v>
      </c>
      <c r="H96" s="130">
        <v>180850.04</v>
      </c>
      <c r="I96" s="130">
        <f t="shared" si="6"/>
        <v>726437.72</v>
      </c>
    </row>
    <row r="97" spans="1:9" ht="51">
      <c r="A97" s="135">
        <v>91</v>
      </c>
      <c r="B97" s="131" t="s">
        <v>314</v>
      </c>
      <c r="C97" s="125"/>
      <c r="D97" s="138">
        <v>8</v>
      </c>
      <c r="E97" s="129">
        <v>39.7</v>
      </c>
      <c r="F97" s="130">
        <v>65.17</v>
      </c>
      <c r="G97" s="130">
        <v>1124549.61</v>
      </c>
      <c r="H97" s="130">
        <v>224156.89</v>
      </c>
      <c r="I97" s="130">
        <f t="shared" si="6"/>
        <v>900392.7200000001</v>
      </c>
    </row>
    <row r="98" spans="1:9" ht="51">
      <c r="A98" s="135">
        <v>92</v>
      </c>
      <c r="B98" s="131" t="s">
        <v>314</v>
      </c>
      <c r="C98" s="143"/>
      <c r="D98" s="138">
        <v>9</v>
      </c>
      <c r="E98" s="129">
        <v>39.7</v>
      </c>
      <c r="F98" s="130">
        <v>60.25</v>
      </c>
      <c r="G98" s="130">
        <v>1124549.61</v>
      </c>
      <c r="H98" s="130">
        <v>224156.89</v>
      </c>
      <c r="I98" s="130">
        <f t="shared" si="6"/>
        <v>900392.7200000001</v>
      </c>
    </row>
    <row r="99" spans="1:9" ht="51">
      <c r="A99" s="135">
        <v>93</v>
      </c>
      <c r="B99" s="131" t="s">
        <v>314</v>
      </c>
      <c r="C99" s="141"/>
      <c r="D99" s="138">
        <v>25</v>
      </c>
      <c r="E99" s="129">
        <v>39.7</v>
      </c>
      <c r="F99" s="130">
        <v>65.17</v>
      </c>
      <c r="G99" s="130">
        <v>1124549.61</v>
      </c>
      <c r="H99" s="130">
        <v>224156.89</v>
      </c>
      <c r="I99" s="130">
        <f>(G99-H99)</f>
        <v>900392.7200000001</v>
      </c>
    </row>
    <row r="100" spans="1:9" ht="51">
      <c r="A100" s="135">
        <v>94</v>
      </c>
      <c r="B100" s="131" t="s">
        <v>314</v>
      </c>
      <c r="C100" s="143"/>
      <c r="D100" s="138">
        <v>35</v>
      </c>
      <c r="E100" s="129">
        <v>32.03</v>
      </c>
      <c r="F100" s="130">
        <v>54.07</v>
      </c>
      <c r="G100" s="130">
        <v>907287.76</v>
      </c>
      <c r="H100" s="130">
        <v>180850.04</v>
      </c>
      <c r="I100" s="130">
        <f>(G100-H100)</f>
        <v>726437.72</v>
      </c>
    </row>
    <row r="101" spans="1:9" ht="51">
      <c r="A101" s="135">
        <v>95</v>
      </c>
      <c r="B101" s="131" t="s">
        <v>314</v>
      </c>
      <c r="C101" s="142"/>
      <c r="D101" s="138">
        <v>48</v>
      </c>
      <c r="E101" s="129">
        <v>39.7</v>
      </c>
      <c r="F101" s="130">
        <v>65.17</v>
      </c>
      <c r="G101" s="130">
        <v>1124549.61</v>
      </c>
      <c r="H101" s="130">
        <v>224156.89</v>
      </c>
      <c r="I101" s="130">
        <f>(G101-H101)</f>
        <v>900392.7200000001</v>
      </c>
    </row>
    <row r="102" spans="1:9" ht="51">
      <c r="A102" s="135">
        <v>96</v>
      </c>
      <c r="B102" s="131" t="s">
        <v>314</v>
      </c>
      <c r="C102" s="142"/>
      <c r="D102" s="138">
        <v>66</v>
      </c>
      <c r="E102" s="129">
        <v>19.1</v>
      </c>
      <c r="F102" s="130">
        <v>38.16</v>
      </c>
      <c r="G102" s="130">
        <v>541030.17</v>
      </c>
      <c r="H102" s="130">
        <v>107843.82</v>
      </c>
      <c r="I102" s="130">
        <f t="shared" si="6"/>
        <v>433186.35000000003</v>
      </c>
    </row>
    <row r="103" spans="1:9" ht="51">
      <c r="A103" s="135">
        <v>97</v>
      </c>
      <c r="B103" s="131" t="s">
        <v>314</v>
      </c>
      <c r="C103" s="141">
        <v>13</v>
      </c>
      <c r="D103" s="138">
        <v>2</v>
      </c>
      <c r="E103" s="129">
        <v>19.1</v>
      </c>
      <c r="F103" s="130">
        <v>38.16</v>
      </c>
      <c r="G103" s="130">
        <v>396246.84</v>
      </c>
      <c r="H103" s="130">
        <v>74491.92</v>
      </c>
      <c r="I103" s="130">
        <f t="shared" si="6"/>
        <v>321754.92000000004</v>
      </c>
    </row>
    <row r="104" spans="1:9" ht="51">
      <c r="A104" s="135">
        <v>98</v>
      </c>
      <c r="B104" s="131" t="s">
        <v>314</v>
      </c>
      <c r="C104" s="143"/>
      <c r="D104" s="138">
        <v>7</v>
      </c>
      <c r="E104" s="129">
        <v>32.03</v>
      </c>
      <c r="F104" s="130">
        <v>54.07</v>
      </c>
      <c r="G104" s="130">
        <v>664491.44</v>
      </c>
      <c r="H104" s="130">
        <v>124920.3</v>
      </c>
      <c r="I104" s="130">
        <f t="shared" si="6"/>
        <v>539571.1399999999</v>
      </c>
    </row>
    <row r="105" spans="1:9" ht="51">
      <c r="A105" s="135">
        <v>99</v>
      </c>
      <c r="B105" s="131" t="s">
        <v>314</v>
      </c>
      <c r="C105" s="142"/>
      <c r="D105" s="138">
        <v>41</v>
      </c>
      <c r="E105" s="129">
        <v>39.7</v>
      </c>
      <c r="F105" s="130">
        <v>65.17</v>
      </c>
      <c r="G105" s="130">
        <v>823612.55</v>
      </c>
      <c r="H105" s="130">
        <v>154834.35</v>
      </c>
      <c r="I105" s="130">
        <f aca="true" t="shared" si="7" ref="I105:I111">(G105-H105)</f>
        <v>668778.2000000001</v>
      </c>
    </row>
    <row r="106" spans="1:9" ht="51">
      <c r="A106" s="135">
        <v>100</v>
      </c>
      <c r="B106" s="131" t="s">
        <v>314</v>
      </c>
      <c r="C106" s="125"/>
      <c r="D106" s="138">
        <v>67</v>
      </c>
      <c r="E106" s="129">
        <v>32.03</v>
      </c>
      <c r="F106" s="130">
        <v>51.8</v>
      </c>
      <c r="G106" s="130">
        <v>664491.44</v>
      </c>
      <c r="H106" s="130">
        <v>124920.3</v>
      </c>
      <c r="I106" s="130">
        <f t="shared" si="7"/>
        <v>539571.1399999999</v>
      </c>
    </row>
    <row r="107" spans="1:9" ht="51">
      <c r="A107" s="135">
        <v>101</v>
      </c>
      <c r="B107" s="131" t="s">
        <v>314</v>
      </c>
      <c r="C107" s="143"/>
      <c r="D107" s="138">
        <v>71</v>
      </c>
      <c r="E107" s="129">
        <v>32.03</v>
      </c>
      <c r="F107" s="130">
        <v>51.8</v>
      </c>
      <c r="G107" s="130">
        <v>664491.44</v>
      </c>
      <c r="H107" s="130">
        <v>124920.3</v>
      </c>
      <c r="I107" s="130">
        <f>(G107-H107)</f>
        <v>539571.1399999999</v>
      </c>
    </row>
    <row r="108" spans="1:9" ht="51">
      <c r="A108" s="135">
        <v>102</v>
      </c>
      <c r="B108" s="131" t="s">
        <v>314</v>
      </c>
      <c r="C108" s="141"/>
      <c r="D108" s="138">
        <v>72</v>
      </c>
      <c r="E108" s="129">
        <v>39.7</v>
      </c>
      <c r="F108" s="130">
        <v>65.17</v>
      </c>
      <c r="G108" s="130">
        <v>823612.55</v>
      </c>
      <c r="H108" s="130">
        <v>154834.35</v>
      </c>
      <c r="I108" s="130">
        <f>(G108-H108)</f>
        <v>668778.2000000001</v>
      </c>
    </row>
    <row r="109" spans="1:9" ht="51">
      <c r="A109" s="135">
        <v>103</v>
      </c>
      <c r="B109" s="131" t="s">
        <v>314</v>
      </c>
      <c r="C109" s="143"/>
      <c r="D109" s="138">
        <v>84</v>
      </c>
      <c r="E109" s="129">
        <v>39.7</v>
      </c>
      <c r="F109" s="130">
        <v>60.25</v>
      </c>
      <c r="G109" s="130">
        <v>823612.55</v>
      </c>
      <c r="H109" s="130">
        <v>154834.35</v>
      </c>
      <c r="I109" s="130">
        <f t="shared" si="7"/>
        <v>668778.2000000001</v>
      </c>
    </row>
    <row r="110" spans="1:9" ht="51">
      <c r="A110" s="135">
        <v>104</v>
      </c>
      <c r="B110" s="131" t="s">
        <v>314</v>
      </c>
      <c r="C110" s="142"/>
      <c r="D110" s="138">
        <v>89</v>
      </c>
      <c r="E110" s="129">
        <v>39.7</v>
      </c>
      <c r="F110" s="130">
        <v>69.28</v>
      </c>
      <c r="G110" s="130">
        <v>823612.55</v>
      </c>
      <c r="H110" s="130">
        <v>154834.35</v>
      </c>
      <c r="I110" s="130">
        <f t="shared" si="7"/>
        <v>668778.2000000001</v>
      </c>
    </row>
    <row r="111" spans="1:9" ht="51">
      <c r="A111" s="135">
        <v>105</v>
      </c>
      <c r="B111" s="131" t="s">
        <v>314</v>
      </c>
      <c r="C111" s="142">
        <v>14</v>
      </c>
      <c r="D111" s="138">
        <v>25</v>
      </c>
      <c r="E111" s="129">
        <v>51.21</v>
      </c>
      <c r="F111" s="130">
        <v>80.67</v>
      </c>
      <c r="G111" s="130">
        <v>1498437.19</v>
      </c>
      <c r="H111" s="130">
        <v>272731.27</v>
      </c>
      <c r="I111" s="130">
        <f t="shared" si="7"/>
        <v>1225705.92</v>
      </c>
    </row>
  </sheetData>
  <sheetProtection/>
  <mergeCells count="3">
    <mergeCell ref="B3:I3"/>
    <mergeCell ref="B4:I4"/>
    <mergeCell ref="H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2" t="s">
        <v>303</v>
      </c>
      <c r="C1" s="113"/>
      <c r="D1" s="118"/>
      <c r="E1" s="118"/>
    </row>
    <row r="2" spans="2:5" ht="12.75">
      <c r="B2" s="112" t="s">
        <v>304</v>
      </c>
      <c r="C2" s="113"/>
      <c r="D2" s="118"/>
      <c r="E2" s="118"/>
    </row>
    <row r="3" spans="2:5" ht="12.75">
      <c r="B3" s="114"/>
      <c r="C3" s="114"/>
      <c r="D3" s="119"/>
      <c r="E3" s="119"/>
    </row>
    <row r="4" spans="2:5" ht="38.25">
      <c r="B4" s="115" t="s">
        <v>305</v>
      </c>
      <c r="C4" s="114"/>
      <c r="D4" s="119"/>
      <c r="E4" s="119"/>
    </row>
    <row r="5" spans="2:5" ht="12.75">
      <c r="B5" s="114"/>
      <c r="C5" s="114"/>
      <c r="D5" s="119"/>
      <c r="E5" s="119"/>
    </row>
    <row r="6" spans="2:5" ht="25.5">
      <c r="B6" s="112" t="s">
        <v>306</v>
      </c>
      <c r="C6" s="113"/>
      <c r="D6" s="118"/>
      <c r="E6" s="120" t="s">
        <v>307</v>
      </c>
    </row>
    <row r="7" spans="2:5" ht="13.5" thickBot="1">
      <c r="B7" s="114"/>
      <c r="C7" s="114"/>
      <c r="D7" s="119"/>
      <c r="E7" s="119"/>
    </row>
    <row r="8" spans="2:5" ht="39" thickBot="1">
      <c r="B8" s="116" t="s">
        <v>308</v>
      </c>
      <c r="C8" s="117"/>
      <c r="D8" s="121"/>
      <c r="E8" s="122">
        <v>38</v>
      </c>
    </row>
    <row r="9" spans="2:5" ht="12.75">
      <c r="B9" s="114"/>
      <c r="C9" s="114"/>
      <c r="D9" s="119"/>
      <c r="E9" s="119"/>
    </row>
    <row r="10" spans="2:5" ht="12.75">
      <c r="B10" s="114"/>
      <c r="C10" s="114"/>
      <c r="D10" s="119"/>
      <c r="E10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Deloproizvodstvo</cp:lastModifiedBy>
  <cp:lastPrinted>2016-08-01T08:59:20Z</cp:lastPrinted>
  <dcterms:created xsi:type="dcterms:W3CDTF">2009-03-16T06:12:26Z</dcterms:created>
  <dcterms:modified xsi:type="dcterms:W3CDTF">2017-01-12T09:49:01Z</dcterms:modified>
  <cp:category/>
  <cp:version/>
  <cp:contentType/>
  <cp:contentStatus/>
</cp:coreProperties>
</file>